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tudium Jura\O StudienOrganisation\"/>
    </mc:Choice>
  </mc:AlternateContent>
  <xr:revisionPtr revIDLastSave="0" documentId="13_ncr:1_{31CCD22D-61BA-4B1E-A372-0C47126A9B7D}" xr6:coauthVersionLast="47" xr6:coauthVersionMax="47" xr10:uidLastSave="{00000000-0000-0000-0000-000000000000}"/>
  <bookViews>
    <workbookView xWindow="19090" yWindow="910" windowWidth="19420" windowHeight="11620" xr2:uid="{6FE55D72-330F-4DD9-A892-72AFC39A1C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1" i="1"/>
  <c r="F13" i="1"/>
  <c r="F10" i="1"/>
  <c r="F7" i="1"/>
  <c r="F9" i="1"/>
</calcChain>
</file>

<file path=xl/sharedStrings.xml><?xml version="1.0" encoding="utf-8"?>
<sst xmlns="http://schemas.openxmlformats.org/spreadsheetml/2006/main" count="94" uniqueCount="70">
  <si>
    <t>Rechtsgebiet</t>
  </si>
  <si>
    <t>Veranstalter</t>
  </si>
  <si>
    <t>Thema</t>
  </si>
  <si>
    <t>Seminarort</t>
  </si>
  <si>
    <t>SPB</t>
  </si>
  <si>
    <t>Staat und Verwaltung</t>
  </si>
  <si>
    <t>ÖRecht</t>
  </si>
  <si>
    <t xml:space="preserve"> Prof. Dr. Völzmann-Stickelbrock</t>
  </si>
  <si>
    <t>Prof. Dr. Edenharter
und Dr. Kracht</t>
  </si>
  <si>
    <t>B-Ende</t>
  </si>
  <si>
    <t>ZRecht</t>
  </si>
  <si>
    <t>Hagen</t>
  </si>
  <si>
    <t>StrafR</t>
  </si>
  <si>
    <t>Kriminalwissenschaften</t>
  </si>
  <si>
    <t>Prof. Dr. Bergmann</t>
  </si>
  <si>
    <t>München</t>
  </si>
  <si>
    <t>Privatrecht im internationalen und historischen Bezug</t>
  </si>
  <si>
    <t>Prof. Dr. Kreße</t>
  </si>
  <si>
    <t>Prof. Dr. von Sachsen-Gessaphe</t>
  </si>
  <si>
    <t>Prof. Dr. Wackerbarth</t>
  </si>
  <si>
    <t>Wirtschafts- und Wettbewerbsrecht</t>
  </si>
  <si>
    <t>Prof. Dr. Zwiehoff / 
Ass. jur. Herr Wolf</t>
  </si>
  <si>
    <t>Strafvollzug und Untersuchungshaft</t>
  </si>
  <si>
    <t>Berlin</t>
  </si>
  <si>
    <t>Prof. Dr. Haratsch</t>
  </si>
  <si>
    <t>Je nach konkret vergebenem Einzelthema „Geistiges Eigentum“ (SPB IV), „Wirtschafts- und Wettbewerbsrecht“ (SPB III) und „Privatrecht in seiner historischen und internationalen Dimension“ (SPB VI)</t>
  </si>
  <si>
    <t>Prof. Dr. Kubis</t>
  </si>
  <si>
    <t>Meien Präferenz</t>
  </si>
  <si>
    <t xml:space="preserve">Best of RGZ </t>
  </si>
  <si>
    <t>Campus Leipzig</t>
  </si>
  <si>
    <t>Keinem Schwerpunkt zugeordnet</t>
  </si>
  <si>
    <t>Campus Berlin</t>
  </si>
  <si>
    <t>Prof. Dr. Christian Beckmann /
Prof. Dr. Sebastian Piecha</t>
  </si>
  <si>
    <t>Prof. Dr. Eric Steinhauer (UB Hagen / HU Berlin)</t>
  </si>
  <si>
    <t>Geistiges Eigentum</t>
  </si>
  <si>
    <t>Prof. Dr. Isfen (Seminar 1)</t>
  </si>
  <si>
    <t>Seminarende</t>
  </si>
  <si>
    <t>Seminarstart</t>
  </si>
  <si>
    <t>Aktuelle Probleme des Verfassungsrechts
 (mit Exkursion zum Bundesverfassungsgericht)</t>
  </si>
  <si>
    <t>Campus Karlsruhe
(Kriegstr. 100, 76133 Karlsruhe)</t>
  </si>
  <si>
    <t>Rechtsentwicklungen des Zivilrechts - eine Analyse aktueller Entscheidungen zum Wirtschaftsrecht (HGB, GWB, UWG, InsO, UrhG, MarkenG, PatG)</t>
  </si>
  <si>
    <r>
      <t xml:space="preserve">Wirtschafts- und Wettbewerbsrecht </t>
    </r>
    <r>
      <rPr>
        <sz val="11"/>
        <color rgb="FFFF0000"/>
        <rFont val="Aptos Narrow"/>
        <family val="2"/>
        <scheme val="minor"/>
      </rPr>
      <t>oder</t>
    </r>
    <r>
      <rPr>
        <sz val="11"/>
        <color theme="0"/>
        <rFont val="Aptos Narrow"/>
        <family val="2"/>
        <scheme val="minor"/>
      </rPr>
      <t xml:space="preserve">  Geistiges Eigentum</t>
    </r>
  </si>
  <si>
    <t>B-Beginn</t>
  </si>
  <si>
    <t>Energierecht</t>
  </si>
  <si>
    <t xml:space="preserve">Aktuelle Fragen des deutschen und internationalen Immaterialgüterrechts </t>
  </si>
  <si>
    <t>Die Insolvenz von Kapitalgesellschaften</t>
  </si>
  <si>
    <t>Campus Nürnberg
(Pirckheimerstraße 68, 90408 Nürnberg)</t>
  </si>
  <si>
    <t>Demokratie und Rechtsstaat in Gefahr</t>
  </si>
  <si>
    <t>Das Verhältnis von Strafrecht und Meinungsäußerung</t>
  </si>
  <si>
    <t>FernUniversität Hagen</t>
  </si>
  <si>
    <t>Aktuelle Rechtsfragen des Internationalen Privat- und Zivilverfahrensrechts (IPR / IZPR)</t>
  </si>
  <si>
    <t>Mitte Juli 2026</t>
  </si>
  <si>
    <t>Wien (Änderungen vorbehalten)</t>
  </si>
  <si>
    <t>Prof. Dr. Stübinger (Rewi)
Prof. Dr. Thomas Sören Hoffmann (KSW)</t>
  </si>
  <si>
    <t>Das Verhältnis von Straf- und Verfassungsrecht zum „vorpositiven“ Recht</t>
  </si>
  <si>
    <t>nach Vereinbarung</t>
  </si>
  <si>
    <t>spätenstens 
08.05.2025</t>
  </si>
  <si>
    <t>Campus Karlsruhe</t>
  </si>
  <si>
    <t>Besondere Einsatzbereiche der Mediation</t>
  </si>
  <si>
    <t xml:space="preserve">Prof. Dr. Blasweiler  </t>
  </si>
  <si>
    <t>Online-Angebot</t>
  </si>
  <si>
    <t>Dr. Böning 
Dr. Schittek</t>
  </si>
  <si>
    <t>(Un-)Gleichheit am Arbeitsplatz</t>
  </si>
  <si>
    <t>voraussichtlich hybrid (auf dem Campus der FernUniversität in Hagen und digital)</t>
  </si>
  <si>
    <t>SPB 5: Arbeit und Unternehmen
SPB 2: Staat und Verwaltung</t>
  </si>
  <si>
    <t>Staat und Verwaltung im Wande</t>
  </si>
  <si>
    <t>Campus der FernUniversität in Hagen, Gebäude 8, Raum B 118 („kleiner Senatssaal“), wird noch geklärt</t>
  </si>
  <si>
    <t>„Grundbegriffe des Urheberrechts - Grundlagen und aktuelle Herausforderungen“</t>
  </si>
  <si>
    <t xml:space="preserve">Judith Wollstädter </t>
  </si>
  <si>
    <t>Substantielle Mediation – Was die Mediation zur Mediation macht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</si>
</sst>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6.5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3333"/>
        <bgColor indexed="64"/>
      </patternFill>
    </fill>
    <fill>
      <patternFill patternType="solid">
        <fgColor rgb="FF61307A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004CA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14" fontId="1" fillId="3" borderId="1" xfId="0" applyNumberFormat="1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left" vertical="top"/>
    </xf>
    <xf numFmtId="14" fontId="1" fillId="4" borderId="1" xfId="0" quotePrefix="1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4" fontId="1" fillId="4" borderId="1" xfId="0" applyNumberFormat="1" applyFont="1" applyFill="1" applyBorder="1" applyAlignment="1">
      <alignment horizontal="right" vertical="top"/>
    </xf>
    <xf numFmtId="14" fontId="1" fillId="4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14" fontId="1" fillId="3" borderId="1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1">
    <dxf>
      <alignment horizontal="left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numFmt numFmtId="19" formatCode="dd/mm/yyyy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numFmt numFmtId="19" formatCode="dd/mm/yyyy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alignment horizontal="left" vertical="top" textRotation="0" wrapText="1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alignment horizontal="left" vertical="top" textRotation="0" wrapText="1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alignment horizontal="left" vertical="top" textRotation="0" wrapText="1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fill>
        <patternFill patternType="solid">
          <fgColor indexed="64"/>
          <bgColor rgb="FF004CA1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04CA1"/>
      <color rgb="FFC84F0E"/>
      <color rgb="FF006666"/>
      <color rgb="FF61307A"/>
      <color rgb="FF99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C54A49-C6CF-40BC-9484-72893C146DB4}" name="Tabelle2" displayName="Tabelle2" ref="A1:J20" totalsRowShown="0" headerRowDxfId="10">
  <autoFilter ref="A1:J20" xr:uid="{9BC54A49-C6CF-40BC-9484-72893C146DB4}"/>
  <sortState xmlns:xlrd2="http://schemas.microsoft.com/office/spreadsheetml/2017/richdata2" ref="A2:J20">
    <sortCondition ref="J1:J20"/>
  </sortState>
  <tableColumns count="10">
    <tableColumn id="1" xr3:uid="{2027AB14-EC30-4B47-9117-FE2C785FC4AC}" name="Rechtsgebiet" dataDxfId="9"/>
    <tableColumn id="2" xr3:uid="{220E0B4A-40EE-4843-A4BF-7C23BDE2C13D}" name="SPB" dataDxfId="8"/>
    <tableColumn id="3" xr3:uid="{9483FE3D-40AE-4F0C-A90C-D37133FD6BA7}" name="Veranstalter" dataDxfId="7"/>
    <tableColumn id="4" xr3:uid="{E7C4CD6C-533B-4861-877E-350C0B65813A}" name="Thema" dataDxfId="6"/>
    <tableColumn id="5" xr3:uid="{C265CB24-08AC-4168-994C-5F275440D372}" name="B-Beginn" dataDxfId="5"/>
    <tableColumn id="6" xr3:uid="{1D3D278C-F0DE-4F3C-AF79-14B20E510372}" name="B-Ende" dataDxfId="4"/>
    <tableColumn id="7" xr3:uid="{A472FE86-B564-433D-940C-74AB564370D2}" name="Seminarstart" dataDxfId="3"/>
    <tableColumn id="8" xr3:uid="{5CBD702E-6420-4D4F-AAB8-208B16A7CBBB}" name="Seminarende" dataDxfId="2"/>
    <tableColumn id="9" xr3:uid="{27F0679E-4D96-4703-9B9D-A746EF8270D0}" name="Seminarort" dataDxfId="1"/>
    <tableColumn id="10" xr3:uid="{D1B0FCB4-E396-43E7-A481-B4DB2C868DED}" name="Meien Präferenz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EC25-6CE7-46FB-B2D8-1527BE3AB3D9}">
  <sheetPr>
    <pageSetUpPr fitToPage="1"/>
  </sheetPr>
  <dimension ref="A1:J20"/>
  <sheetViews>
    <sheetView tabSelected="1" topLeftCell="B1" zoomScale="85" zoomScaleNormal="85" workbookViewId="0">
      <selection activeCell="J18" sqref="J18"/>
    </sheetView>
  </sheetViews>
  <sheetFormatPr baseColWidth="10" defaultRowHeight="14.5" x14ac:dyDescent="0.35"/>
  <cols>
    <col min="1" max="1" width="13.90625" style="1" customWidth="1"/>
    <col min="2" max="2" width="24.453125" style="2" customWidth="1"/>
    <col min="3" max="3" width="36.1796875" style="1" customWidth="1"/>
    <col min="4" max="4" width="36.54296875" style="2" customWidth="1"/>
    <col min="5" max="5" width="21.26953125" style="1" bestFit="1" customWidth="1"/>
    <col min="6" max="6" width="10.7265625" style="1" bestFit="1" customWidth="1"/>
    <col min="7" max="7" width="14.6328125" style="1" bestFit="1" customWidth="1"/>
    <col min="8" max="8" width="15" style="1" bestFit="1" customWidth="1"/>
    <col min="9" max="9" width="22.6328125" style="1" customWidth="1"/>
    <col min="10" max="10" width="16.453125" style="21" bestFit="1" customWidth="1"/>
    <col min="11" max="16384" width="10.90625" style="1"/>
  </cols>
  <sheetData>
    <row r="1" spans="1:10" ht="15" thickBot="1" x14ac:dyDescent="0.4">
      <c r="A1" s="3" t="s">
        <v>0</v>
      </c>
      <c r="B1" s="4" t="s">
        <v>4</v>
      </c>
      <c r="C1" s="3" t="s">
        <v>1</v>
      </c>
      <c r="D1" s="4" t="s">
        <v>2</v>
      </c>
      <c r="E1" s="3" t="s">
        <v>42</v>
      </c>
      <c r="F1" s="3" t="s">
        <v>9</v>
      </c>
      <c r="G1" s="3" t="s">
        <v>37</v>
      </c>
      <c r="H1" s="3" t="s">
        <v>36</v>
      </c>
      <c r="I1" s="3" t="s">
        <v>3</v>
      </c>
      <c r="J1" s="3" t="s">
        <v>27</v>
      </c>
    </row>
    <row r="2" spans="1:10" ht="73" thickBot="1" x14ac:dyDescent="0.4">
      <c r="A2" s="5" t="s">
        <v>6</v>
      </c>
      <c r="B2" s="6" t="s">
        <v>5</v>
      </c>
      <c r="C2" s="6" t="s">
        <v>32</v>
      </c>
      <c r="D2" s="6" t="s">
        <v>65</v>
      </c>
      <c r="E2" s="7">
        <v>46129</v>
      </c>
      <c r="F2" s="7">
        <v>46171</v>
      </c>
      <c r="G2" s="7">
        <v>46199</v>
      </c>
      <c r="H2" s="7">
        <v>46200</v>
      </c>
      <c r="I2" s="6" t="s">
        <v>66</v>
      </c>
      <c r="J2" s="5">
        <v>1</v>
      </c>
    </row>
    <row r="3" spans="1:10" ht="44" thickBot="1" x14ac:dyDescent="0.4">
      <c r="A3" s="5" t="s">
        <v>6</v>
      </c>
      <c r="B3" s="6" t="s">
        <v>5</v>
      </c>
      <c r="C3" s="6" t="s">
        <v>24</v>
      </c>
      <c r="D3" s="24" t="s">
        <v>47</v>
      </c>
      <c r="E3" s="7">
        <v>46132</v>
      </c>
      <c r="F3" s="7">
        <f>Tabelle2[[#This Row],[B-Beginn]]+42</f>
        <v>46174</v>
      </c>
      <c r="G3" s="7">
        <v>46192</v>
      </c>
      <c r="H3" s="7">
        <v>46193</v>
      </c>
      <c r="I3" s="6" t="s">
        <v>46</v>
      </c>
      <c r="J3" s="5">
        <v>2</v>
      </c>
    </row>
    <row r="4" spans="1:10" ht="44" thickBot="1" x14ac:dyDescent="0.4">
      <c r="A4" s="5" t="s">
        <v>6</v>
      </c>
      <c r="B4" s="6" t="s">
        <v>5</v>
      </c>
      <c r="C4" s="6" t="s">
        <v>8</v>
      </c>
      <c r="D4" s="6" t="s">
        <v>38</v>
      </c>
      <c r="E4" s="7">
        <v>46097</v>
      </c>
      <c r="F4" s="7">
        <v>46139</v>
      </c>
      <c r="G4" s="7">
        <v>46203</v>
      </c>
      <c r="H4" s="7">
        <v>46205</v>
      </c>
      <c r="I4" s="6" t="s">
        <v>39</v>
      </c>
      <c r="J4" s="5">
        <v>3</v>
      </c>
    </row>
    <row r="5" spans="1:10" ht="29.5" thickBot="1" x14ac:dyDescent="0.4">
      <c r="A5" s="5" t="s">
        <v>6</v>
      </c>
      <c r="B5" s="6" t="s">
        <v>30</v>
      </c>
      <c r="C5" s="6" t="s">
        <v>59</v>
      </c>
      <c r="D5" s="6" t="s">
        <v>58</v>
      </c>
      <c r="E5" s="7">
        <v>46097</v>
      </c>
      <c r="F5" s="7">
        <v>46141</v>
      </c>
      <c r="G5" s="25">
        <v>46192</v>
      </c>
      <c r="H5" s="7">
        <v>46192</v>
      </c>
      <c r="I5" s="6" t="s">
        <v>60</v>
      </c>
      <c r="J5" s="5">
        <v>4</v>
      </c>
    </row>
    <row r="6" spans="1:10" ht="29.5" thickBot="1" x14ac:dyDescent="0.4">
      <c r="A6" s="5" t="s">
        <v>6</v>
      </c>
      <c r="B6" s="6" t="s">
        <v>30</v>
      </c>
      <c r="C6" s="6" t="s">
        <v>68</v>
      </c>
      <c r="D6" s="6" t="s">
        <v>69</v>
      </c>
      <c r="E6" s="7">
        <v>46104</v>
      </c>
      <c r="F6" s="7">
        <v>46153</v>
      </c>
      <c r="G6" s="7">
        <v>46188</v>
      </c>
      <c r="H6" s="7">
        <v>46188</v>
      </c>
      <c r="I6" s="6" t="s">
        <v>60</v>
      </c>
      <c r="J6" s="5">
        <v>5</v>
      </c>
    </row>
    <row r="7" spans="1:10" ht="44" thickBot="1" x14ac:dyDescent="0.4">
      <c r="A7" s="11" t="s">
        <v>10</v>
      </c>
      <c r="B7" s="12" t="s">
        <v>16</v>
      </c>
      <c r="C7" s="11" t="s">
        <v>14</v>
      </c>
      <c r="D7" s="12" t="s">
        <v>28</v>
      </c>
      <c r="E7" s="13">
        <v>46139</v>
      </c>
      <c r="F7" s="13">
        <f>Tabelle2[[#This Row],[B-Beginn]]+42</f>
        <v>46181</v>
      </c>
      <c r="G7" s="13">
        <v>46199</v>
      </c>
      <c r="H7" s="13">
        <v>46200</v>
      </c>
      <c r="I7" s="11" t="s">
        <v>15</v>
      </c>
      <c r="J7" s="11">
        <v>6</v>
      </c>
    </row>
    <row r="8" spans="1:10" ht="44" thickBot="1" x14ac:dyDescent="0.4">
      <c r="A8" s="11" t="s">
        <v>10</v>
      </c>
      <c r="B8" s="12" t="s">
        <v>16</v>
      </c>
      <c r="C8" s="11" t="s">
        <v>18</v>
      </c>
      <c r="D8" s="12" t="s">
        <v>50</v>
      </c>
      <c r="E8" s="14">
        <v>46119</v>
      </c>
      <c r="F8" s="14">
        <v>46161</v>
      </c>
      <c r="G8" s="22" t="s">
        <v>51</v>
      </c>
      <c r="H8" s="22" t="s">
        <v>51</v>
      </c>
      <c r="I8" s="11" t="s">
        <v>52</v>
      </c>
      <c r="J8" s="11">
        <v>7</v>
      </c>
    </row>
    <row r="9" spans="1:10" ht="58.5" thickBot="1" x14ac:dyDescent="0.4">
      <c r="A9" s="11" t="s">
        <v>10</v>
      </c>
      <c r="B9" s="12" t="s">
        <v>41</v>
      </c>
      <c r="C9" s="11" t="s">
        <v>7</v>
      </c>
      <c r="D9" s="12" t="s">
        <v>40</v>
      </c>
      <c r="E9" s="13">
        <v>46112</v>
      </c>
      <c r="F9" s="13">
        <f>Tabelle2[[#This Row],[B-Beginn]]+43</f>
        <v>46155</v>
      </c>
      <c r="G9" s="13">
        <v>46171</v>
      </c>
      <c r="H9" s="13">
        <v>46172</v>
      </c>
      <c r="I9" s="12" t="s">
        <v>11</v>
      </c>
      <c r="J9" s="11">
        <v>8</v>
      </c>
    </row>
    <row r="10" spans="1:10" ht="29.5" thickBot="1" x14ac:dyDescent="0.4">
      <c r="A10" s="11" t="s">
        <v>10</v>
      </c>
      <c r="B10" s="12" t="s">
        <v>20</v>
      </c>
      <c r="C10" s="11" t="s">
        <v>17</v>
      </c>
      <c r="D10" s="12" t="s">
        <v>43</v>
      </c>
      <c r="E10" s="13">
        <v>46129</v>
      </c>
      <c r="F10" s="13">
        <f>Tabelle2[[#This Row],[B-Beginn]]+42</f>
        <v>46171</v>
      </c>
      <c r="G10" s="13">
        <v>46198</v>
      </c>
      <c r="H10" s="13">
        <v>46199</v>
      </c>
      <c r="I10" s="11" t="s">
        <v>29</v>
      </c>
      <c r="J10" s="11">
        <v>9</v>
      </c>
    </row>
    <row r="11" spans="1:10" ht="29.5" thickBot="1" x14ac:dyDescent="0.4">
      <c r="A11" s="11" t="s">
        <v>10</v>
      </c>
      <c r="B11" s="12" t="s">
        <v>20</v>
      </c>
      <c r="C11" s="11" t="s">
        <v>19</v>
      </c>
      <c r="D11" s="12" t="s">
        <v>45</v>
      </c>
      <c r="E11" s="14">
        <v>46132</v>
      </c>
      <c r="F11" s="13">
        <f>Tabelle2[[#This Row],[B-Beginn]]+42</f>
        <v>46174</v>
      </c>
      <c r="G11" s="13">
        <v>46199</v>
      </c>
      <c r="H11" s="13">
        <v>46200</v>
      </c>
      <c r="I11" s="11" t="s">
        <v>23</v>
      </c>
      <c r="J11" s="11">
        <v>10</v>
      </c>
    </row>
    <row r="12" spans="1:10" ht="61.5" customHeight="1" thickBot="1" x14ac:dyDescent="0.4">
      <c r="A12" s="11" t="s">
        <v>10</v>
      </c>
      <c r="B12" s="12" t="s">
        <v>64</v>
      </c>
      <c r="C12" s="12" t="s">
        <v>61</v>
      </c>
      <c r="D12" s="12" t="s">
        <v>62</v>
      </c>
      <c r="E12" s="14">
        <v>46129</v>
      </c>
      <c r="F12" s="13">
        <v>46171</v>
      </c>
      <c r="G12" s="13">
        <v>46241</v>
      </c>
      <c r="H12" s="13">
        <v>46242</v>
      </c>
      <c r="I12" s="12" t="s">
        <v>63</v>
      </c>
      <c r="J12" s="11">
        <v>11</v>
      </c>
    </row>
    <row r="13" spans="1:10" ht="57" customHeight="1" thickBot="1" x14ac:dyDescent="0.4">
      <c r="A13" s="11" t="s">
        <v>10</v>
      </c>
      <c r="B13" s="15" t="s">
        <v>25</v>
      </c>
      <c r="C13" s="12" t="s">
        <v>26</v>
      </c>
      <c r="D13" s="12" t="s">
        <v>44</v>
      </c>
      <c r="E13" s="14">
        <v>46126</v>
      </c>
      <c r="F13" s="13">
        <f>Tabelle2[[#This Row],[B-Beginn]]+42</f>
        <v>46168</v>
      </c>
      <c r="G13" s="13">
        <v>46196</v>
      </c>
      <c r="H13" s="13">
        <v>46199</v>
      </c>
      <c r="I13" s="11" t="s">
        <v>11</v>
      </c>
      <c r="J13" s="11">
        <v>12</v>
      </c>
    </row>
    <row r="14" spans="1:10" ht="44" thickBot="1" x14ac:dyDescent="0.4">
      <c r="A14" s="11" t="s">
        <v>10</v>
      </c>
      <c r="B14" s="12" t="s">
        <v>34</v>
      </c>
      <c r="C14" s="12" t="s">
        <v>33</v>
      </c>
      <c r="D14" s="12" t="s">
        <v>67</v>
      </c>
      <c r="E14" s="14">
        <v>46168</v>
      </c>
      <c r="F14" s="14">
        <v>46210</v>
      </c>
      <c r="G14" s="23">
        <v>46223</v>
      </c>
      <c r="H14" s="23">
        <v>46223</v>
      </c>
      <c r="I14" s="11" t="s">
        <v>11</v>
      </c>
      <c r="J14" s="11">
        <v>13</v>
      </c>
    </row>
    <row r="15" spans="1:10" ht="44" thickBot="1" x14ac:dyDescent="0.4">
      <c r="A15" s="17" t="s">
        <v>12</v>
      </c>
      <c r="B15" s="18" t="s">
        <v>13</v>
      </c>
      <c r="C15" s="18" t="s">
        <v>53</v>
      </c>
      <c r="D15" s="18" t="s">
        <v>54</v>
      </c>
      <c r="E15" s="20" t="s">
        <v>55</v>
      </c>
      <c r="F15" s="20" t="s">
        <v>56</v>
      </c>
      <c r="G15" s="19">
        <v>46171</v>
      </c>
      <c r="H15" s="19">
        <v>46173</v>
      </c>
      <c r="I15" s="17" t="s">
        <v>57</v>
      </c>
      <c r="J15" s="17">
        <v>14</v>
      </c>
    </row>
    <row r="16" spans="1:10" ht="29.5" thickBot="1" x14ac:dyDescent="0.4">
      <c r="A16" s="17" t="s">
        <v>12</v>
      </c>
      <c r="B16" s="18" t="s">
        <v>13</v>
      </c>
      <c r="C16" s="17" t="s">
        <v>35</v>
      </c>
      <c r="D16" s="18" t="s">
        <v>48</v>
      </c>
      <c r="E16" s="19">
        <v>46132</v>
      </c>
      <c r="F16" s="19">
        <v>46174</v>
      </c>
      <c r="G16" s="19">
        <v>46192</v>
      </c>
      <c r="H16" s="19">
        <v>46193</v>
      </c>
      <c r="I16" s="17" t="s">
        <v>49</v>
      </c>
      <c r="J16" s="17">
        <v>15</v>
      </c>
    </row>
    <row r="17" spans="1:10" ht="29.5" thickBot="1" x14ac:dyDescent="0.4">
      <c r="A17" s="17" t="s">
        <v>12</v>
      </c>
      <c r="B17" s="18" t="s">
        <v>13</v>
      </c>
      <c r="C17" s="18" t="s">
        <v>21</v>
      </c>
      <c r="D17" s="18" t="s">
        <v>22</v>
      </c>
      <c r="E17" s="19">
        <v>46155</v>
      </c>
      <c r="F17" s="19">
        <v>46197</v>
      </c>
      <c r="G17" s="19">
        <v>46224</v>
      </c>
      <c r="H17" s="19">
        <v>46226</v>
      </c>
      <c r="I17" s="17" t="s">
        <v>31</v>
      </c>
      <c r="J17" s="17">
        <v>16</v>
      </c>
    </row>
    <row r="18" spans="1:10" ht="15" thickBot="1" x14ac:dyDescent="0.4">
      <c r="A18" s="8"/>
      <c r="B18" s="9"/>
      <c r="C18" s="9"/>
      <c r="D18" s="9"/>
      <c r="E18" s="10"/>
      <c r="F18" s="10"/>
      <c r="G18" s="10"/>
      <c r="H18" s="10"/>
      <c r="I18" s="9"/>
      <c r="J18" s="9"/>
    </row>
    <row r="19" spans="1:10" ht="15" thickBot="1" x14ac:dyDescent="0.4">
      <c r="A19" s="8"/>
      <c r="B19" s="16"/>
      <c r="C19" s="8"/>
      <c r="D19" s="9"/>
      <c r="E19" s="10"/>
      <c r="F19" s="10"/>
      <c r="G19" s="10"/>
      <c r="H19" s="10"/>
      <c r="I19" s="8"/>
      <c r="J19" s="8"/>
    </row>
    <row r="20" spans="1:10" ht="15" thickBot="1" x14ac:dyDescent="0.4">
      <c r="A20" s="8"/>
      <c r="B20" s="16"/>
      <c r="C20" s="8"/>
      <c r="D20" s="9"/>
      <c r="E20" s="10"/>
      <c r="F20" s="10"/>
      <c r="G20" s="10"/>
      <c r="H20" s="10"/>
      <c r="I20" s="8"/>
      <c r="J20" s="8"/>
    </row>
  </sheetData>
  <pageMargins left="0.70866141732283472" right="0.70866141732283472" top="0.78740157480314965" bottom="0.78740157480314965" header="0.31496062992125984" footer="0.31496062992125984"/>
  <pageSetup paperSize="9"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 Ka</dc:creator>
  <cp:lastModifiedBy>Na Ka</cp:lastModifiedBy>
  <cp:lastPrinted>2024-12-17T14:31:11Z</cp:lastPrinted>
  <dcterms:created xsi:type="dcterms:W3CDTF">2024-12-16T11:55:45Z</dcterms:created>
  <dcterms:modified xsi:type="dcterms:W3CDTF">2025-12-15T18:13:03Z</dcterms:modified>
</cp:coreProperties>
</file>